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90" windowWidth="28035" windowHeight="12720" firstSheet="1" activeTab="1"/>
  </bookViews>
  <sheets>
    <sheet name="으뜸음식점" sheetId="11" state="hidden" r:id="rId1"/>
    <sheet name="모범음식점" sheetId="3" r:id="rId2"/>
  </sheets>
  <definedNames>
    <definedName name="_xlnm._FilterDatabase" localSheetId="1" hidden="1">모범음식점!$B$5:$H$46</definedName>
    <definedName name="_xlnm.Print_Area" localSheetId="1">모범음식점!$A$1:$H$54</definedName>
    <definedName name="_xlnm.Print_Titles" localSheetId="1">모범음식점!$1:$3</definedName>
    <definedName name="_xlnm.Print_Titles" localSheetId="0">으뜸음식점!$1:$3</definedName>
  </definedNames>
  <calcPr calcId="162913"/>
</workbook>
</file>

<file path=xl/calcChain.xml><?xml version="1.0" encoding="utf-8"?>
<calcChain xmlns="http://schemas.openxmlformats.org/spreadsheetml/2006/main">
  <c r="K4" i="11" l="1"/>
  <c r="I4" i="11" l="1"/>
</calcChain>
</file>

<file path=xl/sharedStrings.xml><?xml version="1.0" encoding="utf-8"?>
<sst xmlns="http://schemas.openxmlformats.org/spreadsheetml/2006/main" count="297" uniqueCount="246">
  <si>
    <t>순번</t>
    <phoneticPr fontId="1" type="noConversion"/>
  </si>
  <si>
    <t>지정일자</t>
    <phoneticPr fontId="1" type="noConversion"/>
  </si>
  <si>
    <t>업소명</t>
    <phoneticPr fontId="1" type="noConversion"/>
  </si>
  <si>
    <t>우편번호</t>
    <phoneticPr fontId="1" type="noConversion"/>
  </si>
  <si>
    <t>업태명</t>
    <phoneticPr fontId="1" type="noConversion"/>
  </si>
  <si>
    <t>한식</t>
  </si>
  <si>
    <t>033-432-9090</t>
  </si>
  <si>
    <t>회집</t>
  </si>
  <si>
    <t>팜파스휴게식당</t>
  </si>
  <si>
    <t>033-435-4447</t>
  </si>
  <si>
    <t>033-434-9120</t>
  </si>
  <si>
    <t>태양식당</t>
  </si>
  <si>
    <t>033-435-5372</t>
  </si>
  <si>
    <t>033-435-1201</t>
  </si>
  <si>
    <t>한솔가든</t>
  </si>
  <si>
    <t>식육(숯불구이)</t>
  </si>
  <si>
    <t>들꽃가든</t>
  </si>
  <si>
    <t>양지말화로구이</t>
  </si>
  <si>
    <t>한림정</t>
  </si>
  <si>
    <t>서울한정식</t>
  </si>
  <si>
    <t>033-434-2810</t>
  </si>
  <si>
    <t>대포항회집</t>
  </si>
  <si>
    <t>033-434-5522</t>
  </si>
  <si>
    <t>일식</t>
  </si>
  <si>
    <t>대덕원</t>
  </si>
  <si>
    <t>033-434-8889</t>
  </si>
  <si>
    <t>파레스가든</t>
  </si>
  <si>
    <t>033-434-2505</t>
  </si>
  <si>
    <t>채상궁</t>
  </si>
  <si>
    <t>033-435-2211</t>
  </si>
  <si>
    <t>033-434-2546</t>
  </si>
  <si>
    <t>탕류(보신용)</t>
  </si>
  <si>
    <t>삼오식당</t>
  </si>
  <si>
    <t>033-434-2435</t>
  </si>
  <si>
    <t>준이네통나무집</t>
  </si>
  <si>
    <t>033-435-2017</t>
  </si>
  <si>
    <t>광운식당</t>
  </si>
  <si>
    <t>푸주옥</t>
  </si>
  <si>
    <t>033-432-7688</t>
  </si>
  <si>
    <t>두촌관광타운</t>
  </si>
  <si>
    <t>033-435-4066</t>
  </si>
  <si>
    <t>아바이</t>
  </si>
  <si>
    <t>033-434-2487</t>
  </si>
  <si>
    <t>횟집 경포대</t>
  </si>
  <si>
    <t>033-434-5566</t>
  </si>
  <si>
    <t>태양반점</t>
  </si>
  <si>
    <t>033-434-4212</t>
  </si>
  <si>
    <t>중국식</t>
  </si>
  <si>
    <t>샘터골한정식</t>
  </si>
  <si>
    <t>동해횟집</t>
  </si>
  <si>
    <t>크리스탈웨딩홀부페</t>
  </si>
  <si>
    <t>뷔페식</t>
  </si>
  <si>
    <t>홍천막국수</t>
  </si>
  <si>
    <t>033-433-2825</t>
  </si>
  <si>
    <t>홍천해장국</t>
  </si>
  <si>
    <t>033-434-0304</t>
  </si>
  <si>
    <t>박대감</t>
  </si>
  <si>
    <t>이필남동해동태찜</t>
  </si>
  <si>
    <t>033-435-2100</t>
  </si>
  <si>
    <t>더 로딘(전문식당)</t>
  </si>
  <si>
    <t>더엠브로시아</t>
  </si>
  <si>
    <t>주식회사홍천한우애</t>
  </si>
  <si>
    <t>홍천한우풀먹은소2호점</t>
  </si>
  <si>
    <t>퇴골오리숯불구이홍천본점</t>
  </si>
  <si>
    <t>덕바우</t>
  </si>
  <si>
    <t>홍천사랑말한우식당</t>
  </si>
  <si>
    <t>백년 쭈꾸미</t>
  </si>
  <si>
    <t>큰샛터막국수</t>
  </si>
  <si>
    <t>전화번호</t>
    <phoneticPr fontId="1" type="noConversion"/>
  </si>
  <si>
    <t>소재지(도로명)</t>
    <phoneticPr fontId="1" type="noConversion"/>
  </si>
  <si>
    <t>최승희</t>
  </si>
  <si>
    <t>한상여</t>
  </si>
  <si>
    <t>최순이</t>
  </si>
  <si>
    <t>안병원</t>
  </si>
  <si>
    <t>황병례</t>
  </si>
  <si>
    <t>박영희</t>
  </si>
  <si>
    <t>김운수</t>
  </si>
  <si>
    <t>김영곤</t>
  </si>
  <si>
    <t>탁춘옥</t>
  </si>
  <si>
    <t>신명순</t>
  </si>
  <si>
    <t>문희철</t>
  </si>
  <si>
    <t>김정순</t>
  </si>
  <si>
    <t>김충국</t>
  </si>
  <si>
    <t>이오령</t>
  </si>
  <si>
    <t>정상훈</t>
  </si>
  <si>
    <t>김성옥</t>
  </si>
  <si>
    <t>길춘희</t>
  </si>
  <si>
    <t>지수길</t>
  </si>
  <si>
    <t>이명수</t>
  </si>
  <si>
    <t>이병일</t>
  </si>
  <si>
    <t>조성표</t>
  </si>
  <si>
    <t>김영대</t>
  </si>
  <si>
    <t>허경영</t>
  </si>
  <si>
    <t>오기우</t>
  </si>
  <si>
    <t>한병진</t>
  </si>
  <si>
    <t>서정현</t>
  </si>
  <si>
    <t>추재호</t>
  </si>
  <si>
    <t>김은주</t>
  </si>
  <si>
    <t>남궁임순</t>
  </si>
  <si>
    <t>나종구</t>
  </si>
  <si>
    <t>함현종</t>
  </si>
  <si>
    <t>방소정</t>
  </si>
  <si>
    <t>영업주명</t>
    <phoneticPr fontId="1" type="noConversion"/>
  </si>
  <si>
    <t>유영순</t>
  </si>
  <si>
    <t>홍천군 홍천읍 양지말길 17-4, 1,2층</t>
  </si>
  <si>
    <t>김명숙</t>
  </si>
  <si>
    <t>홍천군 홍천읍 송학강변로1길 17</t>
  </si>
  <si>
    <t>033-434-8300</t>
  </si>
  <si>
    <t>늘푸름임꺽정</t>
  </si>
  <si>
    <t>황숙인</t>
  </si>
  <si>
    <t>용영배</t>
  </si>
  <si>
    <t>홍천군 홍천읍 설악로 1107-5, 1,2층</t>
  </si>
  <si>
    <t>033-434-1414</t>
  </si>
  <si>
    <t>순번</t>
    <phoneticPr fontId="1" type="noConversion"/>
  </si>
  <si>
    <t>지정일자</t>
    <phoneticPr fontId="1" type="noConversion"/>
  </si>
  <si>
    <t>업소명</t>
    <phoneticPr fontId="1" type="noConversion"/>
  </si>
  <si>
    <t>영업주명</t>
    <phoneticPr fontId="1" type="noConversion"/>
  </si>
  <si>
    <t>소재지(도로명)</t>
    <phoneticPr fontId="1" type="noConversion"/>
  </si>
  <si>
    <t>우편번호</t>
    <phoneticPr fontId="1" type="noConversion"/>
  </si>
  <si>
    <t>전화번호</t>
    <phoneticPr fontId="1" type="noConversion"/>
  </si>
  <si>
    <t>업태명</t>
    <phoneticPr fontId="1" type="noConversion"/>
  </si>
  <si>
    <t>지원매수</t>
    <phoneticPr fontId="1" type="noConversion"/>
  </si>
  <si>
    <t>수령확인</t>
    <phoneticPr fontId="1" type="noConversion"/>
  </si>
  <si>
    <t>비고</t>
    <phoneticPr fontId="1" type="noConversion"/>
  </si>
  <si>
    <t>이용한</t>
  </si>
  <si>
    <t>화양강휴게소(씨스페이스)</t>
  </si>
  <si>
    <t>033-433-8505</t>
  </si>
  <si>
    <t>033-432-4242</t>
  </si>
  <si>
    <t>033-439-7383</t>
  </si>
  <si>
    <t>033-432-8070</t>
  </si>
  <si>
    <t>033-432-8844</t>
  </si>
  <si>
    <t>돼랑숙성생고기</t>
  </si>
  <si>
    <t>033-432-9192</t>
  </si>
  <si>
    <t>033-435-0175</t>
  </si>
  <si>
    <t>033-432-9295</t>
  </si>
  <si>
    <t>033-433-3600</t>
  </si>
  <si>
    <t>홍천원조화로구이(비발디점)</t>
  </si>
  <si>
    <t>이은규</t>
  </si>
  <si>
    <t>033-432-8592</t>
  </si>
  <si>
    <t>033-432-5292</t>
  </si>
  <si>
    <t>033-432-1118</t>
  </si>
  <si>
    <t>1588-4888</t>
  </si>
  <si>
    <t>김은일</t>
  </si>
  <si>
    <t>033-432-9279</t>
  </si>
  <si>
    <t>033-434-9200</t>
  </si>
  <si>
    <t>033-435-9292</t>
  </si>
  <si>
    <t>백년족발</t>
  </si>
  <si>
    <t>조현수</t>
  </si>
  <si>
    <t>설악추어탕탁구네</t>
  </si>
  <si>
    <t>신동옥</t>
  </si>
  <si>
    <t>남산갈비오리</t>
  </si>
  <si>
    <t>김륜희</t>
  </si>
  <si>
    <t>033-435-1555</t>
  </si>
  <si>
    <t>홍천군 홍천읍 무궁화로3길 11</t>
  </si>
  <si>
    <t>033-432-9939</t>
  </si>
  <si>
    <t>흑돼지삼백식당홍천점</t>
  </si>
  <si>
    <t>신내기사식당</t>
  </si>
  <si>
    <t>033-435-5464</t>
  </si>
  <si>
    <t>033-435-8988</t>
  </si>
  <si>
    <t>033-432-2740</t>
  </si>
  <si>
    <t>033-435-4733</t>
  </si>
  <si>
    <t>033-435-0808</t>
  </si>
  <si>
    <t>033-433-0054</t>
  </si>
  <si>
    <t>033-436-3000</t>
  </si>
  <si>
    <t>033-436-9000</t>
  </si>
  <si>
    <t>033-435-2374</t>
  </si>
  <si>
    <t>033-436-3392</t>
  </si>
  <si>
    <t>최주영</t>
  </si>
  <si>
    <t>김금자</t>
  </si>
  <si>
    <t>김광재</t>
  </si>
  <si>
    <t>홍천군 으뜸음식점 쓰레기종량제봉투 지원 대상(2018년 4분기)</t>
    <phoneticPr fontId="1" type="noConversion"/>
  </si>
  <si>
    <t>둥이네 닭갈비</t>
    <phoneticPr fontId="1" type="noConversion"/>
  </si>
  <si>
    <t>평창한우마을홍천대명식당</t>
    <phoneticPr fontId="1" type="noConversion"/>
  </si>
  <si>
    <t>김영덕</t>
    <phoneticPr fontId="1" type="noConversion"/>
  </si>
  <si>
    <t>김진훈</t>
    <phoneticPr fontId="1" type="noConversion"/>
  </si>
  <si>
    <t>033-436-4104</t>
    <phoneticPr fontId="1" type="noConversion"/>
  </si>
  <si>
    <t>강원도 서면 한치골 692</t>
    <phoneticPr fontId="1" type="noConversion"/>
  </si>
  <si>
    <t>033-433-6669</t>
    <phoneticPr fontId="1" type="noConversion"/>
  </si>
  <si>
    <t>닭갈비</t>
    <phoneticPr fontId="1" type="noConversion"/>
  </si>
  <si>
    <t>송학</t>
    <phoneticPr fontId="1" type="noConversion"/>
  </si>
  <si>
    <t>김정린</t>
    <phoneticPr fontId="1" type="noConversion"/>
  </si>
  <si>
    <t>2019.10.01</t>
    <phoneticPr fontId="1" type="noConversion"/>
  </si>
  <si>
    <t>태경산업(주)홍천강휴게소
-한식/우리콩순두부</t>
    <phoneticPr fontId="1" type="noConversion"/>
  </si>
  <si>
    <t>홍천큰집가마솥냉면설렁탕
전문점</t>
    <phoneticPr fontId="1" type="noConversion"/>
  </si>
  <si>
    <t>귀품찬숯불구이전문점홍천점
(홍천가든)</t>
    <phoneticPr fontId="1" type="noConversion"/>
  </si>
  <si>
    <t>홍천밥상/화촌/다리야/
레스또란떼-서울방향</t>
    <phoneticPr fontId="1" type="noConversion"/>
  </si>
  <si>
    <t>홍천밥상/화촌/다리야/
레스또란떼-양양방향</t>
    <phoneticPr fontId="1" type="noConversion"/>
  </si>
  <si>
    <t>홍천읍 홍천로3길 5-15</t>
  </si>
  <si>
    <t xml:space="preserve">홍천읍 진리 96  </t>
  </si>
  <si>
    <t>홍천읍 희망로16길 6</t>
  </si>
  <si>
    <t>홍천읍 석화로4길 15</t>
  </si>
  <si>
    <t>홍천읍 설악로 1784</t>
  </si>
  <si>
    <t>홍천읍 홍천로 510</t>
  </si>
  <si>
    <t>두촌면 설악로 3594</t>
  </si>
  <si>
    <t>내면 백성동길 37</t>
  </si>
  <si>
    <t>두촌면 설악로 3330</t>
  </si>
  <si>
    <t>홍천읍 홍천로 654</t>
  </si>
  <si>
    <t>두촌면 설악로 3643</t>
  </si>
  <si>
    <t>북방면 도사곡길 223</t>
  </si>
  <si>
    <t>홍천읍 연봉서로2길 10</t>
  </si>
  <si>
    <t>홍천읍 석화로 79</t>
  </si>
  <si>
    <t>홍천읍 진리로 3</t>
  </si>
  <si>
    <t>홍천읍 원호마을1길 14</t>
  </si>
  <si>
    <t>홍천읍 희망진리길 4</t>
  </si>
  <si>
    <t>두촌면 설악로 3863</t>
  </si>
  <si>
    <t>홍천읍 진리로 20, 1층</t>
  </si>
  <si>
    <t>홍천읍 옹기골길 18</t>
  </si>
  <si>
    <t>서면 한치골길 지하 262</t>
  </si>
  <si>
    <t>홍천읍 소옥개로 28</t>
  </si>
  <si>
    <t>홍천읍 희망로14길 15</t>
  </si>
  <si>
    <t>북방면 홍천로 205-3</t>
  </si>
  <si>
    <t>홍천읍 진삼거리길 18, A동 
102,103호 (중앙연립)</t>
  </si>
  <si>
    <t>홍천읍 신장대로 60 (2층)</t>
  </si>
  <si>
    <t>서면 한서로 2183</t>
  </si>
  <si>
    <t>홍천읍 마지기로 34</t>
  </si>
  <si>
    <t>홍천읍 송학강변로 15</t>
  </si>
  <si>
    <t>서면 한서로 2165</t>
  </si>
  <si>
    <t>홍천읍 와동로34번길 16</t>
  </si>
  <si>
    <t>홍천읍 연봉로6길 18</t>
  </si>
  <si>
    <t>남면 명덕길 8</t>
  </si>
  <si>
    <t>서면 한치골길 262, 5층
 (소노펠리체타워동)</t>
  </si>
  <si>
    <t>서면 한치골길 262
 (소노펠리체 클럽하우스 1층)</t>
  </si>
  <si>
    <t>홍천읍 양지말길 12</t>
  </si>
  <si>
    <t>서면 한서로 2045</t>
  </si>
  <si>
    <t>홍천읍 남산강변로2길 5</t>
  </si>
  <si>
    <t>북방면 홍천로 13-5</t>
  </si>
  <si>
    <t>홍천읍 갈마로3길 16, 1층</t>
  </si>
  <si>
    <t>홍천읍 소옥개로 104</t>
  </si>
  <si>
    <t>홍천읍 남산강변로5길 4</t>
  </si>
  <si>
    <t>홍천읍 공작산로 136</t>
  </si>
  <si>
    <t>화촌면 서울양양고속도로 84</t>
  </si>
  <si>
    <t>화촌면 서울양양고속도로 83</t>
  </si>
  <si>
    <t>화촌면 구룡령로 10</t>
  </si>
  <si>
    <t>홍천읍 번영로 10, 2층</t>
  </si>
  <si>
    <t>홍천읍 닭바위1길 17</t>
  </si>
  <si>
    <t>늘푸름임꺽정</t>
    <phoneticPr fontId="1" type="noConversion"/>
  </si>
  <si>
    <t>황숙인</t>
    <phoneticPr fontId="1" type="noConversion"/>
  </si>
  <si>
    <t>홍천읍 무궁화로4길 11</t>
    <phoneticPr fontId="1" type="noConversion"/>
  </si>
  <si>
    <t>033-432-9939</t>
    <phoneticPr fontId="1" type="noConversion"/>
  </si>
  <si>
    <t>이정순</t>
    <phoneticPr fontId="1" type="noConversion"/>
  </si>
  <si>
    <t>홍천읍 석화로2길 14-1</t>
    <phoneticPr fontId="1" type="noConversion"/>
  </si>
  <si>
    <t>김윤하</t>
    <phoneticPr fontId="1" type="noConversion"/>
  </si>
  <si>
    <t>송어아저씨가든</t>
    <phoneticPr fontId="1" type="noConversion"/>
  </si>
  <si>
    <t>진팔봉</t>
    <phoneticPr fontId="1" type="noConversion"/>
  </si>
  <si>
    <t>새마을식당홍천점</t>
    <phoneticPr fontId="1" type="noConversion"/>
  </si>
  <si>
    <t xml:space="preserve">
홍천군 모범음식점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</si>
</sst>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#\-####\-####"/>
    <numFmt numFmtId="177" formatCode="#####"/>
    <numFmt numFmtId="178" formatCode="0_ "/>
    <numFmt numFmtId="179" formatCode="####\-##\-##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theme="1"/>
      <name val="굴림체"/>
      <family val="3"/>
      <charset val="129"/>
    </font>
    <font>
      <b/>
      <sz val="10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5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3">
    <xf numFmtId="0" fontId="0" fillId="0" borderId="0">
      <alignment vertical="center"/>
    </xf>
    <xf numFmtId="0" fontId="7" fillId="0" borderId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2" borderId="2" applyNumberForma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" fillId="23" borderId="3" applyNumberFormat="0" applyFont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5" borderId="4" applyNumberForma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9" borderId="2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22" borderId="10" applyNumberFormat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quotePrefix="1" applyFont="1" applyFill="1" applyBorder="1">
      <alignment vertical="center"/>
    </xf>
    <xf numFmtId="0" fontId="2" fillId="0" borderId="0" xfId="0" applyFont="1" applyFill="1">
      <alignment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quotePrefix="1" applyFont="1" applyFill="1" applyBorder="1">
      <alignment vertical="center"/>
    </xf>
    <xf numFmtId="178" fontId="2" fillId="0" borderId="1" xfId="0" quotePrefix="1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>
      <alignment vertical="center"/>
    </xf>
    <xf numFmtId="177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>
      <alignment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>
      <alignment vertical="center"/>
    </xf>
    <xf numFmtId="0" fontId="25" fillId="2" borderId="1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 wrapText="1"/>
    </xf>
    <xf numFmtId="0" fontId="25" fillId="0" borderId="1" xfId="0" quotePrefix="1" applyFont="1" applyFill="1" applyBorder="1" applyAlignment="1">
      <alignment horizontal="center" vertical="center"/>
    </xf>
    <xf numFmtId="179" fontId="25" fillId="0" borderId="1" xfId="0" applyNumberFormat="1" applyFont="1" applyBorder="1" applyAlignment="1">
      <alignment horizontal="center" vertical="center"/>
    </xf>
    <xf numFmtId="0" fontId="25" fillId="0" borderId="1" xfId="0" quotePrefix="1" applyFont="1" applyBorder="1" applyAlignment="1">
      <alignment horizontal="left" vertical="center" wrapText="1"/>
    </xf>
    <xf numFmtId="0" fontId="25" fillId="0" borderId="1" xfId="0" quotePrefix="1" applyFont="1" applyBorder="1" applyAlignment="1">
      <alignment horizontal="left" vertical="center"/>
    </xf>
    <xf numFmtId="177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0" fontId="25" fillId="0" borderId="1" xfId="0" quotePrefix="1" applyFont="1" applyFill="1" applyBorder="1">
      <alignment vertical="center"/>
    </xf>
    <xf numFmtId="0" fontId="25" fillId="0" borderId="1" xfId="0" quotePrefix="1" applyFont="1" applyBorder="1" applyAlignment="1">
      <alignment horizontal="center" vertical="center" wrapText="1"/>
    </xf>
    <xf numFmtId="177" fontId="25" fillId="0" borderId="1" xfId="0" applyNumberFormat="1" applyFont="1" applyBorder="1" applyAlignment="1">
      <alignment horizontal="center" vertical="center"/>
    </xf>
    <xf numFmtId="176" fontId="25" fillId="0" borderId="1" xfId="0" applyNumberFormat="1" applyFont="1" applyBorder="1" applyAlignment="1">
      <alignment horizontal="center" vertical="center"/>
    </xf>
    <xf numFmtId="0" fontId="25" fillId="0" borderId="1" xfId="0" quotePrefix="1" applyFont="1" applyBorder="1">
      <alignment vertical="center"/>
    </xf>
    <xf numFmtId="179" fontId="25" fillId="26" borderId="1" xfId="0" applyNumberFormat="1" applyFont="1" applyFill="1" applyBorder="1" applyAlignment="1">
      <alignment horizontal="center" vertical="center"/>
    </xf>
    <xf numFmtId="0" fontId="25" fillId="26" borderId="1" xfId="0" quotePrefix="1" applyFont="1" applyFill="1" applyBorder="1" applyAlignment="1">
      <alignment horizontal="left" vertical="center"/>
    </xf>
    <xf numFmtId="0" fontId="25" fillId="26" borderId="1" xfId="0" quotePrefix="1" applyFont="1" applyFill="1" applyBorder="1" applyAlignment="1">
      <alignment horizontal="center" vertical="center"/>
    </xf>
    <xf numFmtId="177" fontId="25" fillId="26" borderId="1" xfId="0" applyNumberFormat="1" applyFont="1" applyFill="1" applyBorder="1" applyAlignment="1">
      <alignment horizontal="center" vertical="center"/>
    </xf>
    <xf numFmtId="176" fontId="25" fillId="26" borderId="1" xfId="0" applyNumberFormat="1" applyFont="1" applyFill="1" applyBorder="1" applyAlignment="1">
      <alignment horizontal="center" vertical="center"/>
    </xf>
    <xf numFmtId="0" fontId="25" fillId="26" borderId="1" xfId="0" quotePrefix="1" applyFont="1" applyFill="1" applyBorder="1">
      <alignment vertical="center"/>
    </xf>
    <xf numFmtId="0" fontId="26" fillId="0" borderId="1" xfId="0" quotePrefix="1" applyFont="1" applyFill="1" applyBorder="1" applyAlignment="1">
      <alignment horizontal="center" vertical="center"/>
    </xf>
    <xf numFmtId="0" fontId="26" fillId="0" borderId="1" xfId="0" quotePrefix="1" applyFont="1" applyFill="1" applyBorder="1">
      <alignment vertical="center"/>
    </xf>
    <xf numFmtId="0" fontId="25" fillId="3" borderId="1" xfId="0" quotePrefix="1" applyFont="1" applyFill="1" applyBorder="1" applyAlignment="1">
      <alignment horizontal="center" vertical="center"/>
    </xf>
    <xf numFmtId="179" fontId="25" fillId="3" borderId="1" xfId="0" applyNumberFormat="1" applyFont="1" applyFill="1" applyBorder="1" applyAlignment="1">
      <alignment horizontal="center" vertical="center"/>
    </xf>
    <xf numFmtId="0" fontId="25" fillId="3" borderId="1" xfId="0" quotePrefix="1" applyFont="1" applyFill="1" applyBorder="1" applyAlignment="1">
      <alignment horizontal="left" vertical="center"/>
    </xf>
    <xf numFmtId="177" fontId="25" fillId="3" borderId="1" xfId="0" applyNumberFormat="1" applyFont="1" applyFill="1" applyBorder="1" applyAlignment="1">
      <alignment horizontal="center" vertical="center"/>
    </xf>
    <xf numFmtId="176" fontId="25" fillId="3" borderId="1" xfId="0" applyNumberFormat="1" applyFont="1" applyFill="1" applyBorder="1" applyAlignment="1">
      <alignment horizontal="center" vertical="center"/>
    </xf>
    <xf numFmtId="0" fontId="25" fillId="3" borderId="1" xfId="0" quotePrefix="1" applyFont="1" applyFill="1" applyBorder="1">
      <alignment vertical="center"/>
    </xf>
    <xf numFmtId="0" fontId="25" fillId="26" borderId="1" xfId="0" quotePrefix="1" applyFont="1" applyFill="1" applyBorder="1" applyAlignment="1">
      <alignment horizontal="left" vertical="center" wrapText="1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</cellXfs>
  <cellStyles count="43">
    <cellStyle name="20% - 강조색1 2" xfId="2"/>
    <cellStyle name="20% - 강조색2 2" xfId="3"/>
    <cellStyle name="20% - 강조색3 2" xfId="4"/>
    <cellStyle name="20% - 강조색4 2" xfId="5"/>
    <cellStyle name="20% - 강조색5 2" xfId="6"/>
    <cellStyle name="20% - 강조색6 2" xfId="7"/>
    <cellStyle name="40% - 강조색1 2" xfId="8"/>
    <cellStyle name="40% - 강조색2 2" xfId="9"/>
    <cellStyle name="40% - 강조색3 2" xfId="10"/>
    <cellStyle name="40% - 강조색4 2" xfId="11"/>
    <cellStyle name="40% - 강조색5 2" xfId="12"/>
    <cellStyle name="40% - 강조색6 2" xfId="13"/>
    <cellStyle name="60% - 강조색1 2" xfId="14"/>
    <cellStyle name="60% - 강조색2 2" xfId="15"/>
    <cellStyle name="60% - 강조색3 2" xfId="16"/>
    <cellStyle name="60% - 강조색4 2" xfId="17"/>
    <cellStyle name="60% - 강조색5 2" xfId="18"/>
    <cellStyle name="60% - 강조색6 2" xfId="19"/>
    <cellStyle name="강조색1 2" xfId="20"/>
    <cellStyle name="강조색2 2" xfId="21"/>
    <cellStyle name="강조색3 2" xfId="22"/>
    <cellStyle name="강조색4 2" xfId="23"/>
    <cellStyle name="강조색5 2" xfId="24"/>
    <cellStyle name="강조색6 2" xfId="25"/>
    <cellStyle name="경고문 2" xfId="26"/>
    <cellStyle name="계산 2" xfId="27"/>
    <cellStyle name="나쁨 2" xfId="28"/>
    <cellStyle name="메모 2" xfId="29"/>
    <cellStyle name="보통 2" xfId="30"/>
    <cellStyle name="설명 텍스트 2" xfId="31"/>
    <cellStyle name="셀 확인 2" xfId="32"/>
    <cellStyle name="연결된 셀 2" xfId="33"/>
    <cellStyle name="요약 2" xfId="34"/>
    <cellStyle name="입력 2" xfId="35"/>
    <cellStyle name="제목 1 2" xfId="36"/>
    <cellStyle name="제목 2 2" xfId="37"/>
    <cellStyle name="제목 3 2" xfId="38"/>
    <cellStyle name="제목 4 2" xfId="39"/>
    <cellStyle name="제목 5" xfId="40"/>
    <cellStyle name="좋음 2" xfId="41"/>
    <cellStyle name="출력 2" xfId="4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K8"/>
  <sheetViews>
    <sheetView zoomScaleNormal="100" workbookViewId="0">
      <selection activeCell="H16" sqref="H16"/>
    </sheetView>
  </sheetViews>
  <sheetFormatPr defaultRowHeight="15" customHeight="1" x14ac:dyDescent="0.3"/>
  <cols>
    <col min="1" max="1" width="4.75" style="1" bestFit="1" customWidth="1"/>
    <col min="2" max="2" width="9.75" style="1" customWidth="1"/>
    <col min="3" max="3" width="18.625" style="1" bestFit="1" customWidth="1"/>
    <col min="4" max="4" width="8" style="2" customWidth="1"/>
    <col min="5" max="5" width="29.625" style="1" bestFit="1" customWidth="1"/>
    <col min="6" max="6" width="8" style="1" hidden="1" customWidth="1"/>
    <col min="7" max="7" width="11.625" style="1" bestFit="1" customWidth="1"/>
    <col min="8" max="8" width="12.5" style="1" bestFit="1" customWidth="1"/>
    <col min="9" max="9" width="8" style="1" bestFit="1" customWidth="1"/>
    <col min="10" max="10" width="15.625" style="1" customWidth="1"/>
    <col min="11" max="11" width="12.5" style="1" customWidth="1"/>
    <col min="12" max="16384" width="9" style="1"/>
  </cols>
  <sheetData>
    <row r="1" spans="1:11" s="4" customFormat="1" ht="26.25" x14ac:dyDescent="0.3">
      <c r="A1" s="56" t="s">
        <v>170</v>
      </c>
      <c r="B1" s="56"/>
      <c r="C1" s="56"/>
      <c r="D1" s="56"/>
      <c r="E1" s="56"/>
      <c r="F1" s="56"/>
      <c r="G1" s="56"/>
      <c r="H1" s="56"/>
      <c r="I1" s="56"/>
      <c r="J1" s="56"/>
      <c r="K1" s="56"/>
    </row>
    <row r="2" spans="1:11" ht="13.5" x14ac:dyDescent="0.3">
      <c r="A2" s="5"/>
      <c r="B2" s="5"/>
      <c r="C2" s="5"/>
      <c r="D2" s="8"/>
      <c r="E2" s="5"/>
      <c r="F2" s="5"/>
      <c r="G2" s="5"/>
      <c r="H2" s="5"/>
      <c r="I2" s="5"/>
      <c r="J2" s="5"/>
      <c r="K2" s="5"/>
    </row>
    <row r="3" spans="1:11" s="2" customFormat="1" ht="24.95" customHeight="1" x14ac:dyDescent="0.3">
      <c r="A3" s="13" t="s">
        <v>113</v>
      </c>
      <c r="B3" s="13" t="s">
        <v>114</v>
      </c>
      <c r="C3" s="13" t="s">
        <v>115</v>
      </c>
      <c r="D3" s="13" t="s">
        <v>116</v>
      </c>
      <c r="E3" s="14" t="s">
        <v>117</v>
      </c>
      <c r="F3" s="13" t="s">
        <v>118</v>
      </c>
      <c r="G3" s="14" t="s">
        <v>119</v>
      </c>
      <c r="H3" s="13" t="s">
        <v>120</v>
      </c>
      <c r="I3" s="14" t="s">
        <v>121</v>
      </c>
      <c r="J3" s="14" t="s">
        <v>122</v>
      </c>
      <c r="K3" s="14" t="s">
        <v>123</v>
      </c>
    </row>
    <row r="4" spans="1:11" s="2" customFormat="1" ht="24.95" customHeight="1" x14ac:dyDescent="0.3">
      <c r="A4" s="3"/>
      <c r="B4" s="3"/>
      <c r="C4" s="3"/>
      <c r="D4" s="3"/>
      <c r="E4" s="15"/>
      <c r="F4" s="3"/>
      <c r="G4" s="15"/>
      <c r="H4" s="3"/>
      <c r="I4" s="12" t="str">
        <f>TEXT(SUM(I5:I8), "#,##0매")</f>
        <v>600매</v>
      </c>
      <c r="J4" s="12"/>
      <c r="K4" s="15" t="str">
        <f>TEXT(COUNTBLANK(K5:K8), "#,##0개소")</f>
        <v>4개소</v>
      </c>
    </row>
    <row r="5" spans="1:11" ht="24.95" customHeight="1" x14ac:dyDescent="0.3">
      <c r="A5" s="16">
        <v>1</v>
      </c>
      <c r="B5" s="11">
        <v>37610</v>
      </c>
      <c r="C5" s="17" t="s">
        <v>17</v>
      </c>
      <c r="D5" s="16" t="s">
        <v>103</v>
      </c>
      <c r="E5" s="6" t="s">
        <v>104</v>
      </c>
      <c r="F5" s="20">
        <v>25117</v>
      </c>
      <c r="G5" s="21" t="s">
        <v>152</v>
      </c>
      <c r="H5" s="6" t="s">
        <v>15</v>
      </c>
      <c r="I5" s="18">
        <v>150</v>
      </c>
      <c r="J5" s="18"/>
      <c r="K5" s="19"/>
    </row>
    <row r="6" spans="1:11" ht="24.95" customHeight="1" x14ac:dyDescent="0.3">
      <c r="A6" s="16">
        <v>2</v>
      </c>
      <c r="B6" s="11">
        <v>38534</v>
      </c>
      <c r="C6" s="17" t="s">
        <v>18</v>
      </c>
      <c r="D6" s="16" t="s">
        <v>105</v>
      </c>
      <c r="E6" s="6" t="s">
        <v>106</v>
      </c>
      <c r="F6" s="20">
        <v>25140</v>
      </c>
      <c r="G6" s="21" t="s">
        <v>107</v>
      </c>
      <c r="H6" s="6" t="s">
        <v>5</v>
      </c>
      <c r="I6" s="18">
        <v>150</v>
      </c>
      <c r="J6" s="18"/>
      <c r="K6" s="19"/>
    </row>
    <row r="7" spans="1:11" ht="24.95" customHeight="1" x14ac:dyDescent="0.3">
      <c r="A7" s="16">
        <v>3</v>
      </c>
      <c r="B7" s="11">
        <v>38899</v>
      </c>
      <c r="C7" s="17" t="s">
        <v>108</v>
      </c>
      <c r="D7" s="16" t="s">
        <v>109</v>
      </c>
      <c r="E7" s="6" t="s">
        <v>153</v>
      </c>
      <c r="F7" s="20">
        <v>25141</v>
      </c>
      <c r="G7" s="21" t="s">
        <v>154</v>
      </c>
      <c r="H7" s="6" t="s">
        <v>15</v>
      </c>
      <c r="I7" s="18">
        <v>150</v>
      </c>
      <c r="J7" s="18"/>
      <c r="K7" s="19"/>
    </row>
    <row r="8" spans="1:11" ht="24.95" customHeight="1" x14ac:dyDescent="0.3">
      <c r="A8" s="16">
        <v>4</v>
      </c>
      <c r="B8" s="11">
        <v>40360</v>
      </c>
      <c r="C8" s="17" t="s">
        <v>155</v>
      </c>
      <c r="D8" s="16" t="s">
        <v>110</v>
      </c>
      <c r="E8" s="6" t="s">
        <v>111</v>
      </c>
      <c r="F8" s="20">
        <v>25117</v>
      </c>
      <c r="G8" s="21" t="s">
        <v>112</v>
      </c>
      <c r="H8" s="6" t="s">
        <v>15</v>
      </c>
      <c r="I8" s="18">
        <v>150</v>
      </c>
      <c r="J8" s="18"/>
      <c r="K8" s="19"/>
    </row>
  </sheetData>
  <mergeCells count="1">
    <mergeCell ref="A1:K1"/>
  </mergeCells>
  <phoneticPr fontId="1" type="noConversion"/>
  <printOptions horizontalCentered="1"/>
  <pageMargins left="0.23622047244094491" right="0.23622047244094491" top="0.55118110236220474" bottom="0.74803149606299213" header="0.11811023622047245" footer="0.11811023622047245"/>
  <pageSetup paperSize="9" scale="69" fitToHeight="0" orientation="portrait" r:id="rId1"/>
  <headerFooter>
    <oddFooter>&amp;N페이지 중 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O55"/>
  <sheetViews>
    <sheetView tabSelected="1" zoomScaleNormal="100" workbookViewId="0">
      <selection activeCell="E5" sqref="E5"/>
    </sheetView>
  </sheetViews>
  <sheetFormatPr defaultRowHeight="15" customHeight="1" x14ac:dyDescent="0.3"/>
  <cols>
    <col min="1" max="1" width="7.625" style="1" customWidth="1"/>
    <col min="2" max="2" width="16.125" style="1" customWidth="1"/>
    <col min="3" max="3" width="30.75" style="1" customWidth="1"/>
    <col min="4" max="4" width="11.5" style="2" customWidth="1"/>
    <col min="5" max="5" width="30.125" style="1" bestFit="1" customWidth="1"/>
    <col min="6" max="6" width="0.125" style="1" hidden="1" customWidth="1"/>
    <col min="7" max="7" width="16.625" style="2" customWidth="1"/>
    <col min="8" max="8" width="17.5" style="1" hidden="1" customWidth="1"/>
    <col min="9" max="15" width="9" style="2"/>
    <col min="16" max="16384" width="9" style="1"/>
  </cols>
  <sheetData>
    <row r="1" spans="1:15" s="4" customFormat="1" ht="67.5" customHeight="1" x14ac:dyDescent="0.3">
      <c r="A1" s="57" t="s">
        <v>245</v>
      </c>
      <c r="B1" s="56"/>
      <c r="C1" s="56"/>
      <c r="D1" s="56"/>
      <c r="E1" s="56"/>
      <c r="F1" s="56"/>
      <c r="G1" s="56"/>
      <c r="H1" s="56"/>
      <c r="I1" s="9"/>
      <c r="J1" s="9"/>
      <c r="K1" s="9"/>
      <c r="L1" s="9"/>
      <c r="M1" s="9"/>
      <c r="N1" s="9"/>
      <c r="O1" s="9"/>
    </row>
    <row r="2" spans="1:15" ht="13.5" x14ac:dyDescent="0.3">
      <c r="B2" s="5"/>
      <c r="C2" s="5"/>
      <c r="D2" s="8"/>
      <c r="E2" s="5"/>
      <c r="F2" s="5"/>
      <c r="G2" s="8"/>
      <c r="H2" s="5"/>
    </row>
    <row r="3" spans="1:15" s="2" customFormat="1" ht="24.95" customHeight="1" x14ac:dyDescent="0.3">
      <c r="A3" s="24" t="s">
        <v>0</v>
      </c>
      <c r="B3" s="24" t="s">
        <v>1</v>
      </c>
      <c r="C3" s="24" t="s">
        <v>2</v>
      </c>
      <c r="D3" s="24" t="s">
        <v>102</v>
      </c>
      <c r="E3" s="25" t="s">
        <v>69</v>
      </c>
      <c r="F3" s="24" t="s">
        <v>3</v>
      </c>
      <c r="G3" s="25" t="s">
        <v>68</v>
      </c>
      <c r="H3" s="24" t="s">
        <v>4</v>
      </c>
    </row>
    <row r="4" spans="1:15" s="2" customFormat="1" ht="24.95" customHeight="1" x14ac:dyDescent="0.3">
      <c r="A4" s="26"/>
      <c r="B4" s="26"/>
      <c r="C4" s="26"/>
      <c r="D4" s="26"/>
      <c r="E4" s="27"/>
      <c r="F4" s="26"/>
      <c r="G4" s="27"/>
      <c r="H4" s="26"/>
    </row>
    <row r="5" spans="1:15" s="7" customFormat="1" ht="24.95" customHeight="1" x14ac:dyDescent="0.3">
      <c r="A5" s="28">
        <v>1</v>
      </c>
      <c r="B5" s="29">
        <v>20021220</v>
      </c>
      <c r="C5" s="30" t="s">
        <v>183</v>
      </c>
      <c r="D5" s="28" t="s">
        <v>70</v>
      </c>
      <c r="E5" s="31" t="s">
        <v>187</v>
      </c>
      <c r="F5" s="32">
        <v>25135</v>
      </c>
      <c r="G5" s="33" t="s">
        <v>30</v>
      </c>
      <c r="H5" s="34" t="s">
        <v>31</v>
      </c>
      <c r="I5" s="10"/>
      <c r="J5" s="10"/>
      <c r="K5" s="10"/>
      <c r="L5" s="10"/>
      <c r="M5" s="10"/>
      <c r="N5" s="10"/>
      <c r="O5" s="10"/>
    </row>
    <row r="6" spans="1:15" ht="24.95" customHeight="1" x14ac:dyDescent="0.3">
      <c r="A6" s="28">
        <v>2</v>
      </c>
      <c r="B6" s="29">
        <v>20021220</v>
      </c>
      <c r="C6" s="31" t="s">
        <v>19</v>
      </c>
      <c r="D6" s="28" t="s">
        <v>71</v>
      </c>
      <c r="E6" s="31" t="s">
        <v>188</v>
      </c>
      <c r="F6" s="32">
        <v>25138</v>
      </c>
      <c r="G6" s="33" t="s">
        <v>20</v>
      </c>
      <c r="H6" s="34" t="s">
        <v>5</v>
      </c>
    </row>
    <row r="7" spans="1:15" ht="24.95" customHeight="1" x14ac:dyDescent="0.3">
      <c r="A7" s="28">
        <v>3</v>
      </c>
      <c r="B7" s="29">
        <v>20021220</v>
      </c>
      <c r="C7" s="31" t="s">
        <v>32</v>
      </c>
      <c r="D7" s="28" t="s">
        <v>72</v>
      </c>
      <c r="E7" s="31" t="s">
        <v>189</v>
      </c>
      <c r="F7" s="32">
        <v>25133</v>
      </c>
      <c r="G7" s="33" t="s">
        <v>33</v>
      </c>
      <c r="H7" s="34" t="s">
        <v>5</v>
      </c>
    </row>
    <row r="8" spans="1:15" s="7" customFormat="1" ht="24.95" customHeight="1" x14ac:dyDescent="0.3">
      <c r="A8" s="28">
        <v>4</v>
      </c>
      <c r="B8" s="29">
        <v>20021220</v>
      </c>
      <c r="C8" s="31" t="s">
        <v>21</v>
      </c>
      <c r="D8" s="28" t="s">
        <v>73</v>
      </c>
      <c r="E8" s="31" t="s">
        <v>240</v>
      </c>
      <c r="F8" s="32">
        <v>25133</v>
      </c>
      <c r="G8" s="33" t="s">
        <v>22</v>
      </c>
      <c r="H8" s="34" t="s">
        <v>23</v>
      </c>
      <c r="I8" s="10"/>
      <c r="J8" s="10"/>
      <c r="K8" s="10"/>
      <c r="L8" s="10"/>
      <c r="M8" s="10"/>
      <c r="N8" s="10"/>
      <c r="O8" s="10"/>
    </row>
    <row r="9" spans="1:15" s="7" customFormat="1" ht="24.95" customHeight="1" x14ac:dyDescent="0.3">
      <c r="A9" s="28">
        <v>5</v>
      </c>
      <c r="B9" s="29">
        <v>20021220</v>
      </c>
      <c r="C9" s="31" t="s">
        <v>24</v>
      </c>
      <c r="D9" s="28" t="s">
        <v>74</v>
      </c>
      <c r="E9" s="31" t="s">
        <v>190</v>
      </c>
      <c r="F9" s="32">
        <v>25121</v>
      </c>
      <c r="G9" s="33" t="s">
        <v>25</v>
      </c>
      <c r="H9" s="34" t="s">
        <v>5</v>
      </c>
      <c r="I9" s="10"/>
      <c r="J9" s="10"/>
      <c r="K9" s="10"/>
      <c r="L9" s="10"/>
      <c r="M9" s="10"/>
      <c r="N9" s="10"/>
      <c r="O9" s="10"/>
    </row>
    <row r="10" spans="1:15" s="7" customFormat="1" ht="24.95" customHeight="1" x14ac:dyDescent="0.3">
      <c r="A10" s="28">
        <v>6</v>
      </c>
      <c r="B10" s="29">
        <v>20021220</v>
      </c>
      <c r="C10" s="31" t="s">
        <v>26</v>
      </c>
      <c r="D10" s="28" t="s">
        <v>75</v>
      </c>
      <c r="E10" s="31" t="s">
        <v>191</v>
      </c>
      <c r="F10" s="32">
        <v>25150</v>
      </c>
      <c r="G10" s="33" t="s">
        <v>27</v>
      </c>
      <c r="H10" s="34" t="s">
        <v>5</v>
      </c>
      <c r="I10" s="10"/>
      <c r="J10" s="10"/>
      <c r="K10" s="10"/>
      <c r="L10" s="10"/>
      <c r="M10" s="10"/>
      <c r="N10" s="10"/>
      <c r="O10" s="10"/>
    </row>
    <row r="11" spans="1:15" s="7" customFormat="1" ht="24.95" customHeight="1" x14ac:dyDescent="0.3">
      <c r="A11" s="28">
        <v>7</v>
      </c>
      <c r="B11" s="29">
        <v>20021220</v>
      </c>
      <c r="C11" s="31" t="s">
        <v>28</v>
      </c>
      <c r="D11" s="28" t="s">
        <v>76</v>
      </c>
      <c r="E11" s="31" t="s">
        <v>192</v>
      </c>
      <c r="F11" s="32">
        <v>25125</v>
      </c>
      <c r="G11" s="33" t="s">
        <v>29</v>
      </c>
      <c r="H11" s="34" t="s">
        <v>5</v>
      </c>
      <c r="I11" s="10"/>
      <c r="J11" s="10"/>
      <c r="K11" s="10"/>
      <c r="L11" s="10"/>
      <c r="M11" s="10"/>
      <c r="N11" s="10"/>
      <c r="O11" s="10"/>
    </row>
    <row r="12" spans="1:15" s="7" customFormat="1" ht="24.95" customHeight="1" x14ac:dyDescent="0.3">
      <c r="A12" s="28">
        <v>8</v>
      </c>
      <c r="B12" s="29">
        <v>20021220</v>
      </c>
      <c r="C12" s="31" t="s">
        <v>8</v>
      </c>
      <c r="D12" s="35" t="s">
        <v>124</v>
      </c>
      <c r="E12" s="31" t="s">
        <v>193</v>
      </c>
      <c r="F12" s="36">
        <v>25164</v>
      </c>
      <c r="G12" s="37" t="s">
        <v>9</v>
      </c>
      <c r="H12" s="38" t="s">
        <v>5</v>
      </c>
      <c r="I12" s="10"/>
      <c r="J12" s="10"/>
      <c r="K12" s="10"/>
      <c r="L12" s="10"/>
      <c r="M12" s="10"/>
      <c r="N12" s="10"/>
      <c r="O12" s="10"/>
    </row>
    <row r="13" spans="1:15" ht="24.95" customHeight="1" x14ac:dyDescent="0.3">
      <c r="A13" s="28">
        <v>9</v>
      </c>
      <c r="B13" s="29">
        <v>20021220</v>
      </c>
      <c r="C13" s="31" t="s">
        <v>242</v>
      </c>
      <c r="D13" s="35" t="s">
        <v>243</v>
      </c>
      <c r="E13" s="31" t="s">
        <v>194</v>
      </c>
      <c r="F13" s="36">
        <v>25171</v>
      </c>
      <c r="G13" s="37" t="s">
        <v>6</v>
      </c>
      <c r="H13" s="38" t="s">
        <v>7</v>
      </c>
    </row>
    <row r="14" spans="1:15" s="7" customFormat="1" ht="24.95" customHeight="1" x14ac:dyDescent="0.3">
      <c r="A14" s="28">
        <v>10</v>
      </c>
      <c r="B14" s="29">
        <v>20030901</v>
      </c>
      <c r="C14" s="31" t="s">
        <v>125</v>
      </c>
      <c r="D14" s="35" t="s">
        <v>77</v>
      </c>
      <c r="E14" s="31" t="s">
        <v>195</v>
      </c>
      <c r="F14" s="36">
        <v>25164</v>
      </c>
      <c r="G14" s="37" t="s">
        <v>10</v>
      </c>
      <c r="H14" s="38" t="s">
        <v>5</v>
      </c>
      <c r="I14" s="10"/>
      <c r="J14" s="10"/>
      <c r="K14" s="10"/>
      <c r="L14" s="10"/>
      <c r="M14" s="10"/>
      <c r="N14" s="10"/>
      <c r="O14" s="10"/>
    </row>
    <row r="15" spans="1:15" s="7" customFormat="1" ht="24.95" customHeight="1" x14ac:dyDescent="0.3">
      <c r="A15" s="28">
        <v>11</v>
      </c>
      <c r="B15" s="29">
        <v>20040801</v>
      </c>
      <c r="C15" s="31" t="s">
        <v>11</v>
      </c>
      <c r="D15" s="35" t="s">
        <v>78</v>
      </c>
      <c r="E15" s="31" t="s">
        <v>196</v>
      </c>
      <c r="F15" s="36">
        <v>25126</v>
      </c>
      <c r="G15" s="37" t="s">
        <v>12</v>
      </c>
      <c r="H15" s="38" t="s">
        <v>5</v>
      </c>
      <c r="I15" s="10"/>
      <c r="J15" s="10"/>
      <c r="K15" s="10"/>
      <c r="L15" s="10"/>
      <c r="M15" s="10"/>
      <c r="N15" s="10"/>
      <c r="O15" s="10"/>
    </row>
    <row r="16" spans="1:15" s="7" customFormat="1" ht="24.95" customHeight="1" x14ac:dyDescent="0.3">
      <c r="A16" s="28">
        <v>12</v>
      </c>
      <c r="B16" s="29">
        <v>20040801</v>
      </c>
      <c r="C16" s="31" t="s">
        <v>34</v>
      </c>
      <c r="D16" s="28" t="s">
        <v>79</v>
      </c>
      <c r="E16" s="31" t="s">
        <v>197</v>
      </c>
      <c r="F16" s="32">
        <v>25164</v>
      </c>
      <c r="G16" s="33" t="s">
        <v>35</v>
      </c>
      <c r="H16" s="34" t="s">
        <v>5</v>
      </c>
      <c r="I16" s="10"/>
      <c r="J16" s="10"/>
      <c r="K16" s="10"/>
      <c r="L16" s="10"/>
      <c r="M16" s="10"/>
      <c r="N16" s="10"/>
      <c r="O16" s="10"/>
    </row>
    <row r="17" spans="1:15" ht="24.95" customHeight="1" x14ac:dyDescent="0.3">
      <c r="A17" s="28">
        <v>13</v>
      </c>
      <c r="B17" s="29">
        <v>20050701</v>
      </c>
      <c r="C17" s="30" t="s">
        <v>182</v>
      </c>
      <c r="D17" s="35" t="s">
        <v>80</v>
      </c>
      <c r="E17" s="31" t="s">
        <v>198</v>
      </c>
      <c r="F17" s="36">
        <v>25112</v>
      </c>
      <c r="G17" s="37" t="s">
        <v>13</v>
      </c>
      <c r="H17" s="38" t="s">
        <v>5</v>
      </c>
    </row>
    <row r="18" spans="1:15" s="7" customFormat="1" ht="24.95" customHeight="1" x14ac:dyDescent="0.3">
      <c r="A18" s="28">
        <v>14</v>
      </c>
      <c r="B18" s="29">
        <v>20060701</v>
      </c>
      <c r="C18" s="31" t="s">
        <v>150</v>
      </c>
      <c r="D18" s="28" t="s">
        <v>151</v>
      </c>
      <c r="E18" s="31" t="s">
        <v>199</v>
      </c>
      <c r="F18" s="32">
        <v>25146</v>
      </c>
      <c r="G18" s="33" t="s">
        <v>157</v>
      </c>
      <c r="H18" s="34" t="s">
        <v>15</v>
      </c>
      <c r="I18" s="10"/>
      <c r="J18" s="10"/>
      <c r="K18" s="10"/>
      <c r="L18" s="10"/>
      <c r="M18" s="10"/>
      <c r="N18" s="10"/>
      <c r="O18" s="10"/>
    </row>
    <row r="19" spans="1:15" s="7" customFormat="1" ht="24.95" customHeight="1" x14ac:dyDescent="0.3">
      <c r="A19" s="28">
        <v>15</v>
      </c>
      <c r="B19" s="29">
        <v>20060701</v>
      </c>
      <c r="C19" s="31" t="s">
        <v>36</v>
      </c>
      <c r="D19" s="28" t="s">
        <v>81</v>
      </c>
      <c r="E19" s="31" t="s">
        <v>200</v>
      </c>
      <c r="F19" s="32">
        <v>25121</v>
      </c>
      <c r="G19" s="33" t="s">
        <v>126</v>
      </c>
      <c r="H19" s="34" t="s">
        <v>5</v>
      </c>
      <c r="I19" s="10"/>
      <c r="J19" s="10"/>
      <c r="K19" s="10"/>
      <c r="L19" s="10"/>
      <c r="M19" s="10"/>
      <c r="N19" s="10"/>
      <c r="O19" s="10"/>
    </row>
    <row r="20" spans="1:15" s="7" customFormat="1" ht="24.95" customHeight="1" x14ac:dyDescent="0.3">
      <c r="A20" s="28">
        <v>16</v>
      </c>
      <c r="B20" s="29">
        <v>20060701</v>
      </c>
      <c r="C20" s="31" t="s">
        <v>37</v>
      </c>
      <c r="D20" s="28" t="s">
        <v>82</v>
      </c>
      <c r="E20" s="31" t="s">
        <v>201</v>
      </c>
      <c r="F20" s="32">
        <v>25138</v>
      </c>
      <c r="G20" s="33" t="s">
        <v>38</v>
      </c>
      <c r="H20" s="34" t="s">
        <v>5</v>
      </c>
      <c r="I20" s="10"/>
      <c r="J20" s="10"/>
      <c r="K20" s="10"/>
      <c r="L20" s="10"/>
      <c r="M20" s="10"/>
      <c r="N20" s="10"/>
      <c r="O20" s="10"/>
    </row>
    <row r="21" spans="1:15" ht="24.95" customHeight="1" x14ac:dyDescent="0.3">
      <c r="A21" s="28">
        <v>17</v>
      </c>
      <c r="B21" s="29">
        <v>20070701</v>
      </c>
      <c r="C21" s="31" t="s">
        <v>41</v>
      </c>
      <c r="D21" s="28" t="s">
        <v>83</v>
      </c>
      <c r="E21" s="31" t="s">
        <v>202</v>
      </c>
      <c r="F21" s="32">
        <v>25124</v>
      </c>
      <c r="G21" s="33" t="s">
        <v>42</v>
      </c>
      <c r="H21" s="34" t="s">
        <v>5</v>
      </c>
    </row>
    <row r="22" spans="1:15" ht="24.95" customHeight="1" x14ac:dyDescent="0.3">
      <c r="A22" s="28">
        <v>18</v>
      </c>
      <c r="B22" s="29">
        <v>20070701</v>
      </c>
      <c r="C22" s="31" t="s">
        <v>43</v>
      </c>
      <c r="D22" s="28" t="s">
        <v>84</v>
      </c>
      <c r="E22" s="31" t="s">
        <v>203</v>
      </c>
      <c r="F22" s="32">
        <v>25133</v>
      </c>
      <c r="G22" s="33" t="s">
        <v>44</v>
      </c>
      <c r="H22" s="34" t="s">
        <v>23</v>
      </c>
    </row>
    <row r="23" spans="1:15" ht="24.95" customHeight="1" x14ac:dyDescent="0.3">
      <c r="A23" s="28">
        <v>19</v>
      </c>
      <c r="B23" s="29">
        <v>20070701</v>
      </c>
      <c r="C23" s="31" t="s">
        <v>39</v>
      </c>
      <c r="D23" s="28" t="s">
        <v>85</v>
      </c>
      <c r="E23" s="31" t="s">
        <v>204</v>
      </c>
      <c r="F23" s="32">
        <v>25164</v>
      </c>
      <c r="G23" s="33" t="s">
        <v>40</v>
      </c>
      <c r="H23" s="34" t="s">
        <v>5</v>
      </c>
    </row>
    <row r="24" spans="1:15" ht="24.95" customHeight="1" x14ac:dyDescent="0.3">
      <c r="A24" s="28">
        <v>20</v>
      </c>
      <c r="B24" s="29">
        <v>20080701</v>
      </c>
      <c r="C24" s="31" t="s">
        <v>45</v>
      </c>
      <c r="D24" s="28" t="s">
        <v>86</v>
      </c>
      <c r="E24" s="31" t="s">
        <v>205</v>
      </c>
      <c r="F24" s="32">
        <v>25133</v>
      </c>
      <c r="G24" s="33" t="s">
        <v>46</v>
      </c>
      <c r="H24" s="34" t="s">
        <v>47</v>
      </c>
    </row>
    <row r="25" spans="1:15" ht="24.95" customHeight="1" x14ac:dyDescent="0.3">
      <c r="A25" s="28">
        <v>21</v>
      </c>
      <c r="B25" s="29">
        <v>20080701</v>
      </c>
      <c r="C25" s="31" t="s">
        <v>48</v>
      </c>
      <c r="D25" s="28" t="s">
        <v>87</v>
      </c>
      <c r="E25" s="31" t="s">
        <v>206</v>
      </c>
      <c r="F25" s="32">
        <v>25126</v>
      </c>
      <c r="G25" s="33" t="s">
        <v>127</v>
      </c>
      <c r="H25" s="34" t="s">
        <v>5</v>
      </c>
    </row>
    <row r="26" spans="1:15" ht="24.95" customHeight="1" x14ac:dyDescent="0.3">
      <c r="A26" s="28">
        <v>0</v>
      </c>
      <c r="B26" s="39">
        <v>20090101</v>
      </c>
      <c r="C26" s="40" t="s">
        <v>49</v>
      </c>
      <c r="D26" s="41" t="s">
        <v>88</v>
      </c>
      <c r="E26" s="40" t="s">
        <v>207</v>
      </c>
      <c r="F26" s="42">
        <v>25102</v>
      </c>
      <c r="G26" s="43" t="s">
        <v>128</v>
      </c>
      <c r="H26" s="44" t="s">
        <v>23</v>
      </c>
    </row>
    <row r="27" spans="1:15" ht="24.95" customHeight="1" x14ac:dyDescent="0.3">
      <c r="A27" s="28">
        <v>22</v>
      </c>
      <c r="B27" s="29">
        <v>20090101</v>
      </c>
      <c r="C27" s="31" t="s">
        <v>50</v>
      </c>
      <c r="D27" s="28" t="s">
        <v>89</v>
      </c>
      <c r="E27" s="31" t="s">
        <v>208</v>
      </c>
      <c r="F27" s="32">
        <v>25131</v>
      </c>
      <c r="G27" s="33" t="s">
        <v>129</v>
      </c>
      <c r="H27" s="34" t="s">
        <v>51</v>
      </c>
    </row>
    <row r="28" spans="1:15" ht="24.95" customHeight="1" x14ac:dyDescent="0.3">
      <c r="A28" s="28">
        <v>23</v>
      </c>
      <c r="B28" s="29">
        <v>20100106</v>
      </c>
      <c r="C28" s="31" t="s">
        <v>52</v>
      </c>
      <c r="D28" s="28" t="s">
        <v>90</v>
      </c>
      <c r="E28" s="31" t="s">
        <v>209</v>
      </c>
      <c r="F28" s="32">
        <v>25133</v>
      </c>
      <c r="G28" s="33" t="s">
        <v>130</v>
      </c>
      <c r="H28" s="34" t="s">
        <v>5</v>
      </c>
    </row>
    <row r="29" spans="1:15" ht="24.95" customHeight="1" x14ac:dyDescent="0.3">
      <c r="A29" s="28">
        <v>24</v>
      </c>
      <c r="B29" s="29">
        <v>20100701</v>
      </c>
      <c r="C29" s="30" t="s">
        <v>184</v>
      </c>
      <c r="D29" s="28" t="s">
        <v>91</v>
      </c>
      <c r="E29" s="31" t="s">
        <v>210</v>
      </c>
      <c r="F29" s="32">
        <v>25115</v>
      </c>
      <c r="G29" s="33" t="s">
        <v>53</v>
      </c>
      <c r="H29" s="34" t="s">
        <v>15</v>
      </c>
    </row>
    <row r="30" spans="1:15" ht="24.95" customHeight="1" x14ac:dyDescent="0.3">
      <c r="A30" s="28">
        <v>25</v>
      </c>
      <c r="B30" s="29">
        <v>20120701</v>
      </c>
      <c r="C30" s="31" t="s">
        <v>54</v>
      </c>
      <c r="D30" s="28" t="s">
        <v>92</v>
      </c>
      <c r="E30" s="30" t="s">
        <v>211</v>
      </c>
      <c r="F30" s="32">
        <v>25133</v>
      </c>
      <c r="G30" s="33" t="s">
        <v>55</v>
      </c>
      <c r="H30" s="34" t="s">
        <v>5</v>
      </c>
    </row>
    <row r="31" spans="1:15" ht="24.95" customHeight="1" x14ac:dyDescent="0.3">
      <c r="A31" s="28">
        <v>26</v>
      </c>
      <c r="B31" s="29">
        <v>20120701</v>
      </c>
      <c r="C31" s="31" t="s">
        <v>131</v>
      </c>
      <c r="D31" s="28" t="s">
        <v>93</v>
      </c>
      <c r="E31" s="31" t="s">
        <v>212</v>
      </c>
      <c r="F31" s="32">
        <v>25136</v>
      </c>
      <c r="G31" s="33" t="s">
        <v>132</v>
      </c>
      <c r="H31" s="34" t="s">
        <v>15</v>
      </c>
    </row>
    <row r="32" spans="1:15" ht="24.95" customHeight="1" x14ac:dyDescent="0.3">
      <c r="A32" s="28">
        <v>27</v>
      </c>
      <c r="B32" s="29">
        <v>20120701</v>
      </c>
      <c r="C32" s="31" t="s">
        <v>14</v>
      </c>
      <c r="D32" s="35" t="s">
        <v>94</v>
      </c>
      <c r="E32" s="31" t="s">
        <v>213</v>
      </c>
      <c r="F32" s="36">
        <v>25103</v>
      </c>
      <c r="G32" s="37" t="s">
        <v>133</v>
      </c>
      <c r="H32" s="38" t="s">
        <v>15</v>
      </c>
    </row>
    <row r="33" spans="1:15" ht="24.95" customHeight="1" x14ac:dyDescent="0.3">
      <c r="A33" s="28">
        <v>28</v>
      </c>
      <c r="B33" s="29">
        <v>20120701</v>
      </c>
      <c r="C33" s="31" t="s">
        <v>56</v>
      </c>
      <c r="D33" s="45" t="s">
        <v>95</v>
      </c>
      <c r="E33" s="31" t="s">
        <v>214</v>
      </c>
      <c r="F33" s="32">
        <v>25133</v>
      </c>
      <c r="G33" s="33" t="s">
        <v>134</v>
      </c>
      <c r="H33" s="46" t="s">
        <v>5</v>
      </c>
    </row>
    <row r="34" spans="1:15" s="23" customFormat="1" ht="24.95" customHeight="1" x14ac:dyDescent="0.3">
      <c r="A34" s="28">
        <v>29</v>
      </c>
      <c r="B34" s="48" t="s">
        <v>181</v>
      </c>
      <c r="C34" s="49" t="s">
        <v>179</v>
      </c>
      <c r="D34" s="47" t="s">
        <v>180</v>
      </c>
      <c r="E34" s="49" t="s">
        <v>215</v>
      </c>
      <c r="F34" s="50">
        <v>25140</v>
      </c>
      <c r="G34" s="51" t="s">
        <v>135</v>
      </c>
      <c r="H34" s="52" t="s">
        <v>5</v>
      </c>
      <c r="I34" s="22"/>
      <c r="J34" s="22"/>
      <c r="K34" s="22"/>
      <c r="L34" s="22"/>
      <c r="M34" s="22"/>
      <c r="N34" s="22"/>
      <c r="O34" s="22"/>
    </row>
    <row r="35" spans="1:15" ht="24.95" customHeight="1" x14ac:dyDescent="0.3">
      <c r="A35" s="28">
        <v>30</v>
      </c>
      <c r="B35" s="29">
        <v>20130701</v>
      </c>
      <c r="C35" s="31" t="s">
        <v>136</v>
      </c>
      <c r="D35" s="35" t="s">
        <v>137</v>
      </c>
      <c r="E35" s="31" t="s">
        <v>216</v>
      </c>
      <c r="F35" s="36">
        <v>25103</v>
      </c>
      <c r="G35" s="37" t="s">
        <v>138</v>
      </c>
      <c r="H35" s="38" t="s">
        <v>15</v>
      </c>
    </row>
    <row r="36" spans="1:15" ht="24.95" customHeight="1" x14ac:dyDescent="0.3">
      <c r="A36" s="28">
        <v>31</v>
      </c>
      <c r="B36" s="29">
        <v>20140101</v>
      </c>
      <c r="C36" s="31" t="s">
        <v>57</v>
      </c>
      <c r="D36" s="35" t="s">
        <v>241</v>
      </c>
      <c r="E36" s="31" t="s">
        <v>217</v>
      </c>
      <c r="F36" s="36">
        <v>25127</v>
      </c>
      <c r="G36" s="37" t="s">
        <v>58</v>
      </c>
      <c r="H36" s="38" t="s">
        <v>5</v>
      </c>
    </row>
    <row r="37" spans="1:15" ht="24.95" customHeight="1" x14ac:dyDescent="0.3">
      <c r="A37" s="28">
        <v>32</v>
      </c>
      <c r="B37" s="29">
        <v>20150701</v>
      </c>
      <c r="C37" s="31" t="s">
        <v>63</v>
      </c>
      <c r="D37" s="28" t="s">
        <v>96</v>
      </c>
      <c r="E37" s="31" t="s">
        <v>218</v>
      </c>
      <c r="F37" s="32">
        <v>25145</v>
      </c>
      <c r="G37" s="33" t="s">
        <v>139</v>
      </c>
      <c r="H37" s="34" t="s">
        <v>15</v>
      </c>
    </row>
    <row r="38" spans="1:15" ht="24.95" customHeight="1" x14ac:dyDescent="0.3">
      <c r="A38" s="28">
        <v>33</v>
      </c>
      <c r="B38" s="29">
        <v>20150701</v>
      </c>
      <c r="C38" s="31" t="s">
        <v>62</v>
      </c>
      <c r="D38" s="28" t="s">
        <v>239</v>
      </c>
      <c r="E38" s="31" t="s">
        <v>219</v>
      </c>
      <c r="F38" s="32">
        <v>25108</v>
      </c>
      <c r="G38" s="33" t="s">
        <v>140</v>
      </c>
      <c r="H38" s="34" t="s">
        <v>15</v>
      </c>
    </row>
    <row r="39" spans="1:15" ht="24.95" customHeight="1" x14ac:dyDescent="0.3">
      <c r="A39" s="28">
        <v>0</v>
      </c>
      <c r="B39" s="39">
        <v>20150701</v>
      </c>
      <c r="C39" s="40" t="s">
        <v>59</v>
      </c>
      <c r="D39" s="41" t="s">
        <v>167</v>
      </c>
      <c r="E39" s="53" t="s">
        <v>220</v>
      </c>
      <c r="F39" s="42">
        <v>25102</v>
      </c>
      <c r="G39" s="43" t="s">
        <v>141</v>
      </c>
      <c r="H39" s="44" t="s">
        <v>5</v>
      </c>
    </row>
    <row r="40" spans="1:15" s="7" customFormat="1" ht="24.95" customHeight="1" x14ac:dyDescent="0.3">
      <c r="A40" s="28">
        <v>0</v>
      </c>
      <c r="B40" s="39">
        <v>20150701</v>
      </c>
      <c r="C40" s="40" t="s">
        <v>60</v>
      </c>
      <c r="D40" s="41" t="s">
        <v>167</v>
      </c>
      <c r="E40" s="53" t="s">
        <v>221</v>
      </c>
      <c r="F40" s="42">
        <v>25102</v>
      </c>
      <c r="G40" s="43" t="s">
        <v>141</v>
      </c>
      <c r="H40" s="44" t="s">
        <v>51</v>
      </c>
      <c r="I40" s="10"/>
      <c r="J40" s="10"/>
      <c r="K40" s="10"/>
      <c r="L40" s="10"/>
      <c r="M40" s="10"/>
      <c r="N40" s="10"/>
      <c r="O40" s="10"/>
    </row>
    <row r="41" spans="1:15" s="7" customFormat="1" ht="24.95" customHeight="1" x14ac:dyDescent="0.3">
      <c r="A41" s="28">
        <v>34</v>
      </c>
      <c r="B41" s="29">
        <v>20150701</v>
      </c>
      <c r="C41" s="31" t="s">
        <v>61</v>
      </c>
      <c r="D41" s="28" t="s">
        <v>142</v>
      </c>
      <c r="E41" s="31" t="s">
        <v>222</v>
      </c>
      <c r="F41" s="32">
        <v>25117</v>
      </c>
      <c r="G41" s="33" t="s">
        <v>143</v>
      </c>
      <c r="H41" s="34" t="s">
        <v>5</v>
      </c>
    </row>
    <row r="42" spans="1:15" s="7" customFormat="1" ht="24.95" customHeight="1" x14ac:dyDescent="0.3">
      <c r="A42" s="28">
        <v>35</v>
      </c>
      <c r="B42" s="29">
        <v>20160101</v>
      </c>
      <c r="C42" s="31" t="s">
        <v>16</v>
      </c>
      <c r="D42" s="28" t="s">
        <v>97</v>
      </c>
      <c r="E42" s="31" t="s">
        <v>223</v>
      </c>
      <c r="F42" s="32">
        <v>25103</v>
      </c>
      <c r="G42" s="33" t="s">
        <v>158</v>
      </c>
      <c r="H42" s="34" t="s">
        <v>5</v>
      </c>
      <c r="I42" s="10"/>
      <c r="J42" s="10"/>
      <c r="K42" s="10"/>
      <c r="L42" s="10"/>
      <c r="M42" s="10"/>
      <c r="N42" s="10"/>
      <c r="O42" s="10"/>
    </row>
    <row r="43" spans="1:15" s="7" customFormat="1" ht="24.95" customHeight="1" x14ac:dyDescent="0.3">
      <c r="A43" s="28">
        <v>36</v>
      </c>
      <c r="B43" s="29">
        <v>20160101</v>
      </c>
      <c r="C43" s="31" t="s">
        <v>64</v>
      </c>
      <c r="D43" s="35" t="s">
        <v>98</v>
      </c>
      <c r="E43" s="31" t="s">
        <v>224</v>
      </c>
      <c r="F43" s="36">
        <v>25149</v>
      </c>
      <c r="G43" s="37" t="s">
        <v>144</v>
      </c>
      <c r="H43" s="38" t="s">
        <v>5</v>
      </c>
      <c r="I43" s="10"/>
      <c r="J43" s="10"/>
      <c r="K43" s="10"/>
      <c r="L43" s="10"/>
      <c r="M43" s="10"/>
      <c r="N43" s="10"/>
      <c r="O43" s="10"/>
    </row>
    <row r="44" spans="1:15" s="7" customFormat="1" ht="24.95" customHeight="1" x14ac:dyDescent="0.3">
      <c r="A44" s="28">
        <v>38</v>
      </c>
      <c r="B44" s="29">
        <v>20160701</v>
      </c>
      <c r="C44" s="31" t="s">
        <v>65</v>
      </c>
      <c r="D44" s="28" t="s">
        <v>99</v>
      </c>
      <c r="E44" s="31" t="s">
        <v>225</v>
      </c>
      <c r="F44" s="32">
        <v>25115</v>
      </c>
      <c r="G44" s="33" t="s">
        <v>145</v>
      </c>
      <c r="H44" s="34" t="s">
        <v>15</v>
      </c>
      <c r="I44" s="10"/>
      <c r="J44" s="10"/>
      <c r="K44" s="10"/>
      <c r="L44" s="10"/>
      <c r="M44" s="10"/>
      <c r="N44" s="10"/>
      <c r="O44" s="10"/>
    </row>
    <row r="45" spans="1:15" s="7" customFormat="1" ht="24.95" customHeight="1" x14ac:dyDescent="0.3">
      <c r="A45" s="28">
        <v>39</v>
      </c>
      <c r="B45" s="29">
        <v>20170102</v>
      </c>
      <c r="C45" s="31" t="s">
        <v>66</v>
      </c>
      <c r="D45" s="28" t="s">
        <v>100</v>
      </c>
      <c r="E45" s="31" t="s">
        <v>226</v>
      </c>
      <c r="F45" s="32">
        <v>25131</v>
      </c>
      <c r="G45" s="33" t="s">
        <v>159</v>
      </c>
      <c r="H45" s="34" t="s">
        <v>5</v>
      </c>
      <c r="I45" s="10"/>
      <c r="J45" s="10"/>
      <c r="K45" s="10"/>
      <c r="L45" s="10"/>
      <c r="M45" s="10"/>
      <c r="N45" s="10"/>
      <c r="O45" s="10"/>
    </row>
    <row r="46" spans="1:15" s="7" customFormat="1" ht="24.95" customHeight="1" x14ac:dyDescent="0.3">
      <c r="A46" s="28">
        <v>40</v>
      </c>
      <c r="B46" s="29">
        <v>20170102</v>
      </c>
      <c r="C46" s="31" t="s">
        <v>67</v>
      </c>
      <c r="D46" s="28" t="s">
        <v>101</v>
      </c>
      <c r="E46" s="31" t="s">
        <v>227</v>
      </c>
      <c r="F46" s="32">
        <v>25128</v>
      </c>
      <c r="G46" s="33" t="s">
        <v>160</v>
      </c>
      <c r="H46" s="34" t="s">
        <v>5</v>
      </c>
      <c r="I46" s="10"/>
      <c r="J46" s="10"/>
      <c r="K46" s="10"/>
      <c r="L46" s="10"/>
      <c r="M46" s="10"/>
      <c r="N46" s="10"/>
      <c r="O46" s="10"/>
    </row>
    <row r="47" spans="1:15" ht="24.95" customHeight="1" x14ac:dyDescent="0.3">
      <c r="A47" s="28">
        <v>41</v>
      </c>
      <c r="B47" s="29">
        <v>20180101</v>
      </c>
      <c r="C47" s="31" t="s">
        <v>146</v>
      </c>
      <c r="D47" s="28" t="s">
        <v>147</v>
      </c>
      <c r="E47" s="31" t="s">
        <v>228</v>
      </c>
      <c r="F47" s="32">
        <v>25149</v>
      </c>
      <c r="G47" s="33" t="s">
        <v>161</v>
      </c>
      <c r="H47" s="34" t="s">
        <v>5</v>
      </c>
    </row>
    <row r="48" spans="1:15" s="7" customFormat="1" ht="24.95" customHeight="1" x14ac:dyDescent="0.3">
      <c r="A48" s="28">
        <v>42</v>
      </c>
      <c r="B48" s="29">
        <v>20180101</v>
      </c>
      <c r="C48" s="31" t="s">
        <v>148</v>
      </c>
      <c r="D48" s="28" t="s">
        <v>149</v>
      </c>
      <c r="E48" s="31" t="s">
        <v>229</v>
      </c>
      <c r="F48" s="32">
        <v>25150</v>
      </c>
      <c r="G48" s="33" t="s">
        <v>162</v>
      </c>
      <c r="H48" s="34" t="s">
        <v>5</v>
      </c>
      <c r="I48" s="10"/>
      <c r="J48" s="10"/>
      <c r="K48" s="10"/>
      <c r="L48" s="10"/>
      <c r="M48" s="10"/>
      <c r="N48" s="10"/>
      <c r="O48" s="10"/>
    </row>
    <row r="49" spans="1:15" ht="24.95" customHeight="1" x14ac:dyDescent="0.3">
      <c r="A49" s="28">
        <v>0</v>
      </c>
      <c r="B49" s="39">
        <v>20180101</v>
      </c>
      <c r="C49" s="53" t="s">
        <v>186</v>
      </c>
      <c r="D49" s="41" t="s">
        <v>88</v>
      </c>
      <c r="E49" s="40" t="s">
        <v>230</v>
      </c>
      <c r="F49" s="42">
        <v>25159</v>
      </c>
      <c r="G49" s="43" t="s">
        <v>163</v>
      </c>
      <c r="H49" s="44" t="s">
        <v>5</v>
      </c>
    </row>
    <row r="50" spans="1:15" ht="24.95" customHeight="1" x14ac:dyDescent="0.3">
      <c r="A50" s="28">
        <v>0</v>
      </c>
      <c r="B50" s="39">
        <v>20180101</v>
      </c>
      <c r="C50" s="53" t="s">
        <v>185</v>
      </c>
      <c r="D50" s="41" t="s">
        <v>88</v>
      </c>
      <c r="E50" s="40" t="s">
        <v>231</v>
      </c>
      <c r="F50" s="42">
        <v>25159</v>
      </c>
      <c r="G50" s="43" t="s">
        <v>164</v>
      </c>
      <c r="H50" s="44" t="s">
        <v>5</v>
      </c>
    </row>
    <row r="51" spans="1:15" ht="24.95" customHeight="1" x14ac:dyDescent="0.3">
      <c r="A51" s="28">
        <v>43</v>
      </c>
      <c r="B51" s="29">
        <v>20180701</v>
      </c>
      <c r="C51" s="31" t="s">
        <v>156</v>
      </c>
      <c r="D51" s="54" t="s">
        <v>168</v>
      </c>
      <c r="E51" s="31" t="s">
        <v>232</v>
      </c>
      <c r="F51" s="54">
        <v>25156</v>
      </c>
      <c r="G51" s="54" t="s">
        <v>165</v>
      </c>
      <c r="H51" s="55" t="s">
        <v>5</v>
      </c>
      <c r="O51" s="1"/>
    </row>
    <row r="52" spans="1:15" s="7" customFormat="1" ht="24.95" customHeight="1" x14ac:dyDescent="0.3">
      <c r="A52" s="28">
        <v>44</v>
      </c>
      <c r="B52" s="29">
        <v>20180701</v>
      </c>
      <c r="C52" s="31" t="s">
        <v>244</v>
      </c>
      <c r="D52" s="54" t="s">
        <v>169</v>
      </c>
      <c r="E52" s="31" t="s">
        <v>233</v>
      </c>
      <c r="F52" s="54">
        <v>25136</v>
      </c>
      <c r="G52" s="54" t="s">
        <v>166</v>
      </c>
      <c r="H52" s="55" t="s">
        <v>15</v>
      </c>
      <c r="I52" s="10"/>
      <c r="J52" s="10"/>
      <c r="K52" s="10"/>
      <c r="L52" s="10"/>
      <c r="M52" s="10"/>
      <c r="N52" s="10"/>
      <c r="O52" s="10"/>
    </row>
    <row r="53" spans="1:15" ht="24.95" customHeight="1" x14ac:dyDescent="0.3">
      <c r="A53" s="28">
        <v>45</v>
      </c>
      <c r="B53" s="29">
        <v>20191101</v>
      </c>
      <c r="C53" s="31" t="s">
        <v>171</v>
      </c>
      <c r="D53" s="54" t="s">
        <v>173</v>
      </c>
      <c r="E53" s="31" t="s">
        <v>234</v>
      </c>
      <c r="F53" s="54">
        <v>25137</v>
      </c>
      <c r="G53" s="54" t="s">
        <v>175</v>
      </c>
      <c r="H53" s="55" t="s">
        <v>178</v>
      </c>
    </row>
    <row r="54" spans="1:15" ht="24.95" customHeight="1" x14ac:dyDescent="0.3">
      <c r="A54" s="28">
        <v>46</v>
      </c>
      <c r="B54" s="29">
        <v>20191101</v>
      </c>
      <c r="C54" s="31" t="s">
        <v>172</v>
      </c>
      <c r="D54" s="54" t="s">
        <v>174</v>
      </c>
      <c r="E54" s="31" t="s">
        <v>176</v>
      </c>
      <c r="F54" s="54">
        <v>25138</v>
      </c>
      <c r="G54" s="54" t="s">
        <v>177</v>
      </c>
      <c r="H54" s="55" t="s">
        <v>15</v>
      </c>
    </row>
    <row r="55" spans="1:15" ht="24.95" customHeight="1" x14ac:dyDescent="0.3">
      <c r="A55" s="28">
        <v>47</v>
      </c>
      <c r="B55" s="29">
        <v>20200201</v>
      </c>
      <c r="C55" s="31" t="s">
        <v>235</v>
      </c>
      <c r="D55" s="54" t="s">
        <v>236</v>
      </c>
      <c r="E55" s="31" t="s">
        <v>237</v>
      </c>
      <c r="F55" s="54">
        <v>25139</v>
      </c>
      <c r="G55" s="54" t="s">
        <v>238</v>
      </c>
      <c r="H55" s="55" t="s">
        <v>15</v>
      </c>
    </row>
  </sheetData>
  <mergeCells count="1">
    <mergeCell ref="A1:H1"/>
  </mergeCells>
  <phoneticPr fontId="1" type="noConversion"/>
  <printOptions horizontalCentered="1"/>
  <pageMargins left="0.11811023622047245" right="0.11811023622047245" top="0.74803149606299213" bottom="0.74803149606299213" header="0.31496062992125984" footer="0.31496062992125984"/>
  <pageSetup paperSize="9" scale="82" fitToHeight="0" orientation="landscape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으뜸음식점</vt:lpstr>
      <vt:lpstr>모범음식점</vt:lpstr>
      <vt:lpstr>모범음식점!Print_Area</vt:lpstr>
      <vt:lpstr>모범음식점!Print_Titles</vt:lpstr>
      <vt:lpstr>으뜸음식점!Print_Titles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2021-10-06T06:29:34Z</cp:lastPrinted>
  <dcterms:created xsi:type="dcterms:W3CDTF">2017-01-23T01:30:13Z</dcterms:created>
  <dcterms:modified xsi:type="dcterms:W3CDTF">2022-06-10T01:01:47Z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ItMDgtMjZUMDY6NTA6MjRaIiwicElEIjo0MTk0MzA0LCJ0cmFjZUlkIjoiMzE1Mzc5MUZFQTVDNDRFREExMDZBQTEwRjQ0MjM1QjMiLCJ1c2VyQ29kZSI6IjIwNDEwNSJ9LCJub2RlMiI6eyJkc2QiOiIwMTAwMDAwMDAwMDAyNjQzIiwibG9nVGltZSI6IjIwMjItMDgtMjZUMDY6NTA6MjRaIiwicElEIjo0MTk0MzA0LCJ0cmFjZUlkIjoiMzE1Mzc5MUZFQTVDNDRFREExMDZBQTEwRjQ0MjM1QjMiLCJ1c2VyQ29kZSI6IjIwNDEwNSJ9LCJub2RlMyI6eyJkc2QiOiIwMTAwMDAwMDAwMDAyNjQzIiwibG9nVGltZSI6IjIwMjItMDgtMjZUMDY6NTA6MjRaIiwicElEIjo0MTk0MzA0LCJ0cmFjZUlkIjoiMzE1Mzc5MUZFQTVDNDRFREExMDZBQTEwRjQ0MjM1QjMiLCJ1c2VyQ29kZSI6IjIwNDEwNSJ9LCJub2RlNCI6eyJkc2QiOiIwMTAwMDAwMDAwMDAyNjQzIiwibG9nVGltZSI6IjIwMjItMDgtMjZUMDY6NTA6MjRaIiwicElEIjo0MTk0MzA0LCJ0cmFjZUlkIjoiMzE1Mzc5MUZFQTVDNDRFREExMDZBQTEwRjQ0MjM1QjMiLCJ1c2VyQ29kZSI6IjIwNDEwNSJ9LCJub2RlNSI6eyJkc2QiOiIwMDAwMDAwMDAwMDAwMDAwIiwibG9nVGltZSI6IjIwMjItMDgtMjZUMDc6MDA6NTVaIiwicElEIjoyMDQ4LCJ0cmFjZUlkIjoiQkI4QUMxOUQyQjMxNDIzMThCNDlGQzYxQTgyNTQxNDMiLCJ1c2VyQ29kZSI6IjIwNDEwNSJ9LCJub2RlQ291bnQiOjJ9</vt:lpwstr>
  </property>
</Properties>
</file>